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5"/>
  <workbookPr/>
  <mc:AlternateContent xmlns:mc="http://schemas.openxmlformats.org/markup-compatibility/2006">
    <mc:Choice Requires="x15">
      <x15ac:absPath xmlns:x15ac="http://schemas.microsoft.com/office/spreadsheetml/2010/11/ac" url="C:\Users\Ann\Downloads\"/>
    </mc:Choice>
  </mc:AlternateContent>
  <xr:revisionPtr revIDLastSave="0" documentId="8_{31A5A406-5068-46FB-BF76-F53D3E4104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erkdrukmet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7" i="1"/>
  <c r="E86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68" i="1"/>
  <c r="E59" i="1"/>
  <c r="E60" i="1"/>
  <c r="E61" i="1"/>
  <c r="E62" i="1"/>
  <c r="E63" i="1"/>
  <c r="E64" i="1"/>
  <c r="E65" i="1"/>
  <c r="E66" i="1"/>
  <c r="E58" i="1"/>
  <c r="E45" i="1"/>
  <c r="E46" i="1"/>
  <c r="E47" i="1"/>
  <c r="E48" i="1"/>
  <c r="E49" i="1"/>
  <c r="E50" i="1"/>
  <c r="E51" i="1"/>
  <c r="E52" i="1"/>
  <c r="E53" i="1"/>
  <c r="E54" i="1"/>
  <c r="E55" i="1"/>
  <c r="E56" i="1"/>
  <c r="E44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8" i="1"/>
  <c r="E9" i="1"/>
  <c r="E10" i="1"/>
  <c r="E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<sst xmlns="http://schemas.openxmlformats.org/spreadsheetml/2006/main" count="187" uniqueCount="128">
  <si>
    <t>INVULINSTRUCTIE</t>
  </si>
  <si>
    <t>INTERPRETATIE KOLOM E (percentage)</t>
  </si>
  <si>
    <r>
      <rPr>
        <b/>
        <sz val="10"/>
        <color rgb="FFFFFFFF"/>
        <rFont val="Verdana"/>
      </rPr>
      <t>Kolom C: welke score geef je dit vanuit jouw huidige job (1-10)</t>
    </r>
    <r>
      <rPr>
        <sz val="10"/>
        <color rgb="FFFFFFFF"/>
        <rFont val="Verdana"/>
      </rPr>
      <t> </t>
    </r>
  </si>
  <si>
    <r>
      <rPr>
        <b/>
        <sz val="10"/>
        <color rgb="FFFFFFFF"/>
        <rFont val="Verdana"/>
      </rPr>
      <t>Kolom D: hoe belangrijk is dit voor je (1-10)</t>
    </r>
    <r>
      <rPr>
        <sz val="10"/>
        <color rgb="FFFFFFFF"/>
        <rFont val="Verdana"/>
      </rPr>
      <t> </t>
    </r>
  </si>
  <si>
    <t>&lt;80% </t>
  </si>
  <si>
    <t xml:space="preserve">dringende actie nodig </t>
  </si>
  <si>
    <t>Score 1= helemaal niet aanwezig </t>
  </si>
  <si>
    <t>Score 1 = helemaal niet belangrijk voor mij </t>
  </si>
  <si>
    <t>&lt;85% </t>
  </si>
  <si>
    <t>actie nodig</t>
  </si>
  <si>
    <t>Score 10= heel erg aanwezig </t>
  </si>
  <si>
    <t>Score 10 = heel erg belangrijk voor mij </t>
  </si>
  <si>
    <t>&lt;90% </t>
  </si>
  <si>
    <t>aandachtspunt</t>
  </si>
  <si>
    <t>  </t>
  </si>
  <si>
    <t>&lt;100% </t>
  </si>
  <si>
    <t>ok</t>
  </si>
  <si>
    <r>
      <t>Organisatie van het werk</t>
    </r>
    <r>
      <rPr>
        <sz val="10"/>
        <color rgb="FFFFFFFF"/>
        <rFont val="Verdana"/>
        <family val="2"/>
      </rPr>
      <t> </t>
    </r>
  </si>
  <si>
    <r>
      <t>Score (1-10)</t>
    </r>
    <r>
      <rPr>
        <sz val="10"/>
        <color rgb="FFFFFFFF"/>
        <rFont val="Verdana"/>
        <family val="2"/>
      </rPr>
      <t> </t>
    </r>
  </si>
  <si>
    <r>
      <t>Belang (1-10)</t>
    </r>
    <r>
      <rPr>
        <sz val="10"/>
        <color rgb="FFFFFFFF"/>
        <rFont val="Verdana"/>
        <family val="2"/>
      </rPr>
      <t> </t>
    </r>
  </si>
  <si>
    <t>Percentage</t>
  </si>
  <si>
    <t>&gt;100% </t>
  </si>
  <si>
    <t>suboptimaal</t>
  </si>
  <si>
    <t>De procedures die binnen mijn organisatie moeten gevolgd worden zijn duidelijk </t>
  </si>
  <si>
    <t>2 </t>
  </si>
  <si>
    <t>Er is sprake van grote organisatorische veranderingen in mijn organisatie </t>
  </si>
  <si>
    <t>3 </t>
  </si>
  <si>
    <t>De toekomstplannen van mijn organisatie zijn duidelijk  </t>
  </si>
  <si>
    <t>4 </t>
  </si>
  <si>
    <t>De doelen van mijn organisatie zijn duidelijk </t>
  </si>
  <si>
    <t>5 </t>
  </si>
  <si>
    <t>Er is een cultuur van "uit fouten kan je leren" </t>
  </si>
  <si>
    <t>6 </t>
  </si>
  <si>
    <t>Waarden gedreven: de organisatie zet haar waarden om in de praktijk  </t>
  </si>
  <si>
    <t>7 </t>
  </si>
  <si>
    <t>Mijn waarden komen overeen met die van de organisatie  </t>
  </si>
  <si>
    <t>8 </t>
  </si>
  <si>
    <t>De interne communicatie binnen mijn organisatie is goed </t>
  </si>
  <si>
    <t>9 </t>
  </si>
  <si>
    <t>Mijn organisatie is actief bezig met het welzijn van medewerkers </t>
  </si>
  <si>
    <t>10 </t>
  </si>
  <si>
    <t>De organisatiestructuur is duidelijk </t>
  </si>
  <si>
    <t>11 </t>
  </si>
  <si>
    <t>Mijn organisatie werft kwalitatief personeel aan </t>
  </si>
  <si>
    <r>
      <t>Inhoud van het werk </t>
    </r>
    <r>
      <rPr>
        <sz val="10"/>
        <color rgb="FFFFFFFF"/>
        <rFont val="Verdana"/>
        <family val="2"/>
      </rPr>
      <t> </t>
    </r>
  </si>
  <si>
    <t>1 </t>
  </si>
  <si>
    <t>Ik heb inspraak bij beslissingen </t>
  </si>
  <si>
    <t>Ik kan zelf werkvolgorde/prioriteiten bepalen </t>
  </si>
  <si>
    <t>Ik heb de mogelijkheid om vakantie te nemen </t>
  </si>
  <si>
    <t>Ik heb impact op de manier waarop taken worden uitgevoerd </t>
  </si>
  <si>
    <t>Ik heb de mogelijkheid om pauzes te nemen </t>
  </si>
  <si>
    <t>Ik heb voldoende tijd om het werk af te werken </t>
  </si>
  <si>
    <t>Ik kan mee het werkritme bepalen </t>
  </si>
  <si>
    <t>Ik vind het werk zinvol </t>
  </si>
  <si>
    <t>Ik kan doorwerken </t>
  </si>
  <si>
    <t>Planningen worden nageleefd op het werk </t>
  </si>
  <si>
    <t>Mijn taken komen overeen met mijn functie </t>
  </si>
  <si>
    <t>12 </t>
  </si>
  <si>
    <t>Ik heb voldoende afwisseling in mijn werk </t>
  </si>
  <si>
    <t>13 </t>
  </si>
  <si>
    <t>Mijn takenpakket is duidelijk </t>
  </si>
  <si>
    <t>14 </t>
  </si>
  <si>
    <t>Ik beschik over voldoende informatie om job/taken goed te kunnen doen </t>
  </si>
  <si>
    <t>15 </t>
  </si>
  <si>
    <t>Ik werk vaak onder tijdsdruk </t>
  </si>
  <si>
    <t>16 </t>
  </si>
  <si>
    <t>Ik moet vaak overwerken </t>
  </si>
  <si>
    <t>17 </t>
  </si>
  <si>
    <t>De emotionele belasting die ik ervaar op het werk is aanvaardbaar </t>
  </si>
  <si>
    <t>18 </t>
  </si>
  <si>
    <t>De hoeveelheid taken zijn in overeenstemming met mijn capaciteit (aantal uren)  </t>
  </si>
  <si>
    <t>19 </t>
  </si>
  <si>
    <t>Ik moet mij te lang achter elkaar concentreren </t>
  </si>
  <si>
    <t>20 </t>
  </si>
  <si>
    <t>Ik kan de lichamelijke belasting die ik ervaar op het werk goed volhouden </t>
  </si>
  <si>
    <t>21 </t>
  </si>
  <si>
    <t>Dankzij het werk leer ik nieuwe dingen bij </t>
  </si>
  <si>
    <t>22 </t>
  </si>
  <si>
    <t>De taken sluiten aan bij mijn kennis (= wat ik ken) </t>
  </si>
  <si>
    <t>23 </t>
  </si>
  <si>
    <t>De taken sluiten aan bij mijn vaardigheden (= wat ik kan) </t>
  </si>
  <si>
    <t>24 </t>
  </si>
  <si>
    <t>De taken sluiten aan bij mijn talenten (=wat ik graag doe) </t>
  </si>
  <si>
    <r>
      <rPr>
        <b/>
        <sz val="10"/>
        <color rgb="FFFFFFFF"/>
        <rFont val="Verdana"/>
      </rPr>
      <t>Arbeidsvoorwaarden van het werk </t>
    </r>
    <r>
      <rPr>
        <sz val="10"/>
        <color rgb="FFFFFFFF"/>
        <rFont val="Verdana"/>
      </rPr>
      <t> </t>
    </r>
  </si>
  <si>
    <t>Ik heb werkzekerheid </t>
  </si>
  <si>
    <t>Ik heb voldoende doorgroeimogelijkheden </t>
  </si>
  <si>
    <t>Ik kan mezelf bijscholen  </t>
  </si>
  <si>
    <t>De werktijden en rusttijden zijn goed geregeld  </t>
  </si>
  <si>
    <t>Ik ben tevreden over het uurrooster  </t>
  </si>
  <si>
    <t>Er is voldoende balans tussen werk/privé </t>
  </si>
  <si>
    <t>Ik ben tevreden over de pauzes </t>
  </si>
  <si>
    <t>Ik ben tevreden over de regeling van de overuren </t>
  </si>
  <si>
    <t>Verlof &amp; vakantieregeling is goed </t>
  </si>
  <si>
    <t>Verplaatsingstijd naar het werk is aanvaardbaar </t>
  </si>
  <si>
    <t>Ik ben tevreden met het arbeidscontract (deeltijds/voltijds - bepaalde of onbepaalde duur) </t>
  </si>
  <si>
    <t>Ik ben tevreden met extra legale voordelen </t>
  </si>
  <si>
    <t>Ik ben tevreden met het loon </t>
  </si>
  <si>
    <r>
      <t>Arbeidsomstandigheden van het werk </t>
    </r>
    <r>
      <rPr>
        <sz val="10"/>
        <color rgb="FFFFFFFF"/>
        <rFont val="Verdana"/>
        <family val="2"/>
      </rPr>
      <t> </t>
    </r>
  </si>
  <si>
    <t>De temperatuur op de werkplek is goed </t>
  </si>
  <si>
    <t>Ik kan me goed concentreren op de werkplek </t>
  </si>
  <si>
    <t>De verlichting op de werkplek is goed </t>
  </si>
  <si>
    <t>Ik heb geen last van lawaai op het werk </t>
  </si>
  <si>
    <t>De werkplek is gezellig ingericht </t>
  </si>
  <si>
    <t>Er zijn voldoende middelen ter beschikking om de job uit te voeren </t>
  </si>
  <si>
    <t>De middelen die ik krijg om mijn job uit te voeren zijn van goede kwaliteit </t>
  </si>
  <si>
    <t>Ik moet geen belastende houdingen op het werk uitvoeren </t>
  </si>
  <si>
    <t>Er zijn geen andere factoren eigen aan de werkplek (geur, werkzones, …) </t>
  </si>
  <si>
    <r>
      <t>Arbeidsrelaties van werk</t>
    </r>
    <r>
      <rPr>
        <sz val="10"/>
        <color rgb="FFFFFFFF"/>
        <rFont val="Verdana"/>
        <family val="2"/>
      </rPr>
      <t> </t>
    </r>
  </si>
  <si>
    <t>Direct leidinggevende geeft positieve &amp; corrigerende feedback over prestaties, zodat ik weet waar ik aan toe ben </t>
  </si>
  <si>
    <t>Ik krijg waardering van direct leidinggevende </t>
  </si>
  <si>
    <t>Direct leidinggevende neemt mijn input mee in zijn/haar beslissingen </t>
  </si>
  <si>
    <t>Ik kan met direct leidinggevende over problemen en  werkstress  spreken </t>
  </si>
  <si>
    <t>Direct leidinggevende begrijpt hoe ik mij voel </t>
  </si>
  <si>
    <t>Direct leidinggevende luistert naar mijn mening </t>
  </si>
  <si>
    <t>Direct leidinggevende mij oprecht hoe het gaat </t>
  </si>
  <si>
    <t>Direct leidinggevende geeft mij het gevoel dat ik mag fouten maken </t>
  </si>
  <si>
    <t>Direct leidinggevende normaliseert stress &amp; werkdruk (het omgekeerde is: stigmatiseren) </t>
  </si>
  <si>
    <t>Direct leidinggevende toont de weg naar andere hulpverleners daar waar hij/zij zelf niet kan verder helpen </t>
  </si>
  <si>
    <t>Direct leidinggevende heeft aandacht voor loopbaan en ontwikkeling  </t>
  </si>
  <si>
    <t>Direct leidinggevende hanteert eerder een stijl van vertrouwen eerder dan wantrouwen (controle) </t>
  </si>
  <si>
    <t>Er zijn geen conflicten tussen collega's </t>
  </si>
  <si>
    <t>Ik krijgt waardering van collega's </t>
  </si>
  <si>
    <t>Ik kan terecht voor hulp bij collega's </t>
  </si>
  <si>
    <t>Er is een goed functionerend teamoverleg </t>
  </si>
  <si>
    <t>Conflicten binnen het team worden uitgesproken </t>
  </si>
  <si>
    <t>Werkdruk binnen het team is bespreekbaar </t>
  </si>
  <si>
    <t>Ik krijg medewerking en ondersteuning van andere afdelingen die ik nodig heb om het werk goed te kunnen doen  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</si>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</sst>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10"/>
      <color rgb="FF002060"/>
      <name val="Verdana"/>
      <family val="2"/>
    </font>
    <font>
      <b/>
      <sz val="10"/>
      <color rgb="FFFFFFFF"/>
      <name val="Verdana"/>
      <family val="2"/>
    </font>
    <font>
      <sz val="10"/>
      <color rgb="FFFFFFFF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sz val="10"/>
      <color theme="1"/>
      <name val="Verdana"/>
      <family val="2"/>
    </font>
    <font>
      <b/>
      <sz val="10"/>
      <color rgb="FF002060"/>
      <name val="Verdana"/>
      <family val="2"/>
    </font>
    <font>
      <b/>
      <sz val="10"/>
      <color rgb="FFFFFFFF"/>
      <name val="Verdana"/>
    </font>
    <font>
      <sz val="10"/>
      <color rgb="FFFFFFFF"/>
      <name val="Verdana"/>
    </font>
    <font>
      <sz val="10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wrapText="1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/>
    <xf numFmtId="0" fontId="2" fillId="2" borderId="1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5" xfId="0" applyFont="1" applyBorder="1"/>
    <xf numFmtId="0" fontId="1" fillId="0" borderId="13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9" fontId="6" fillId="0" borderId="16" xfId="0" applyNumberFormat="1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0" xfId="0" applyFont="1"/>
    <xf numFmtId="0" fontId="4" fillId="5" borderId="1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8" fillId="2" borderId="11" xfId="0" applyFont="1" applyFill="1" applyBorder="1" applyAlignment="1"/>
  </cellXfs>
  <cellStyles count="1">
    <cellStyle name="Standaard" xfId="0" builtinId="0"/>
  </cellStyles>
  <dxfs count="5"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A6A6A6"/>
        </patternFill>
      </fill>
    </dxf>
    <dxf>
      <font>
        <color theme="1"/>
      </font>
      <fill>
        <patternFill patternType="solid">
          <bgColor theme="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Medium9"/>
  <colors>
    <mruColors>
      <color rgb="FF92D050"/>
      <color rgb="FFA6A6A6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1143000</xdr:colOff>
      <xdr:row>1</xdr:row>
      <xdr:rowOff>114300</xdr:rowOff>
    </xdr:from>
    <xdr:to>
      <xdr:col>1</xdr:col>
      <xdr:colOff>3848100</xdr:colOff>
      <xdr:row>3</xdr:row>
      <xdr:rowOff>114300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7F48A0D-3435-6270-D68A-37DA4BE22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114300"/>
          <a:ext cx="27051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"/>
  <sheetViews>
    <sheetView tabSelected="1" topLeftCell="B1" workbookViewId="0">
      <selection activeCell="C58" sqref="C58"/>
    </sheetView>
  </sheetViews>
  <sheetFormatPr defaultColWidth="8.85546875" defaultRowHeight="12.6"/>
  <cols>
    <col min="1" max="1" width="2" style="17" hidden="1" customWidth="1"/>
    <col min="2" max="2" width="79.28515625" style="17" customWidth="1"/>
    <col min="3" max="3" width="23.42578125" style="19" customWidth="1"/>
    <col min="4" max="4" width="22.85546875" style="19" customWidth="1"/>
    <col min="5" max="5" width="14.5703125" style="19" customWidth="1"/>
    <col min="6" max="6" width="20" style="17" customWidth="1"/>
    <col min="7" max="7" width="14.5703125" style="17" customWidth="1"/>
    <col min="8" max="8" width="17.42578125" style="17" customWidth="1"/>
    <col min="9" max="16384" width="8.85546875" style="17"/>
  </cols>
  <sheetData>
    <row r="1" spans="1:8" ht="29.25" customHeight="1">
      <c r="C1" s="34" t="s">
        <v>0</v>
      </c>
      <c r="D1" s="35"/>
      <c r="G1" s="34" t="s">
        <v>1</v>
      </c>
      <c r="H1" s="35"/>
    </row>
    <row r="2" spans="1:8" ht="54.75" customHeight="1">
      <c r="B2" s="18"/>
      <c r="C2" s="26" t="s">
        <v>2</v>
      </c>
      <c r="D2" s="27" t="s">
        <v>3</v>
      </c>
      <c r="G2" s="29" t="s">
        <v>4</v>
      </c>
      <c r="H2" s="21" t="s">
        <v>5</v>
      </c>
    </row>
    <row r="3" spans="1:8" ht="41.25" customHeight="1">
      <c r="B3" s="18"/>
      <c r="C3" s="20" t="s">
        <v>6</v>
      </c>
      <c r="D3" s="21" t="s">
        <v>7</v>
      </c>
      <c r="G3" s="30" t="s">
        <v>8</v>
      </c>
      <c r="H3" s="21" t="s">
        <v>9</v>
      </c>
    </row>
    <row r="4" spans="1:8" ht="41.25" customHeight="1">
      <c r="B4" s="18"/>
      <c r="C4" s="22" t="s">
        <v>10</v>
      </c>
      <c r="D4" s="23" t="s">
        <v>11</v>
      </c>
      <c r="G4" s="31" t="s">
        <v>12</v>
      </c>
      <c r="H4" s="21" t="s">
        <v>13</v>
      </c>
    </row>
    <row r="5" spans="1:8" ht="12.75" customHeight="1">
      <c r="A5" s="1" t="s">
        <v>14</v>
      </c>
      <c r="B5" s="18"/>
      <c r="G5" s="32" t="s">
        <v>15</v>
      </c>
      <c r="H5" s="21" t="s">
        <v>16</v>
      </c>
    </row>
    <row r="6" spans="1:8" ht="12.6" customHeight="1">
      <c r="A6" s="36" t="s">
        <v>17</v>
      </c>
      <c r="B6" s="37"/>
      <c r="C6" s="2" t="s">
        <v>18</v>
      </c>
      <c r="D6" s="3" t="s">
        <v>19</v>
      </c>
      <c r="E6" s="4" t="s">
        <v>20</v>
      </c>
      <c r="G6" s="33" t="s">
        <v>21</v>
      </c>
      <c r="H6" s="21" t="s">
        <v>22</v>
      </c>
    </row>
    <row r="7" spans="1:8" ht="12.6" customHeight="1">
      <c r="A7" s="5"/>
      <c r="B7" s="6" t="s">
        <v>23</v>
      </c>
      <c r="C7" s="7"/>
      <c r="D7" s="8"/>
      <c r="E7" s="24" t="e">
        <f>C7/D7</f>
        <v>#DIV/0!</v>
      </c>
    </row>
    <row r="8" spans="1:8">
      <c r="A8" s="5" t="s">
        <v>24</v>
      </c>
      <c r="B8" s="9" t="s">
        <v>25</v>
      </c>
      <c r="C8" s="7"/>
      <c r="D8" s="8"/>
      <c r="E8" s="24" t="e">
        <f t="shared" ref="E8:E17" si="0">C8/D8</f>
        <v>#DIV/0!</v>
      </c>
    </row>
    <row r="9" spans="1:8">
      <c r="A9" s="5" t="s">
        <v>26</v>
      </c>
      <c r="B9" s="9" t="s">
        <v>27</v>
      </c>
      <c r="C9" s="7"/>
      <c r="D9" s="8"/>
      <c r="E9" s="24" t="e">
        <f t="shared" si="0"/>
        <v>#DIV/0!</v>
      </c>
    </row>
    <row r="10" spans="1:8">
      <c r="A10" s="5" t="s">
        <v>28</v>
      </c>
      <c r="B10" s="9" t="s">
        <v>29</v>
      </c>
      <c r="C10" s="7"/>
      <c r="D10" s="8"/>
      <c r="E10" s="24" t="e">
        <f t="shared" si="0"/>
        <v>#DIV/0!</v>
      </c>
    </row>
    <row r="11" spans="1:8">
      <c r="A11" s="5" t="s">
        <v>30</v>
      </c>
      <c r="B11" s="9" t="s">
        <v>31</v>
      </c>
      <c r="C11" s="7"/>
      <c r="D11" s="8"/>
      <c r="E11" s="24" t="e">
        <f t="shared" si="0"/>
        <v>#DIV/0!</v>
      </c>
    </row>
    <row r="12" spans="1:8">
      <c r="A12" s="5" t="s">
        <v>32</v>
      </c>
      <c r="B12" s="9" t="s">
        <v>33</v>
      </c>
      <c r="C12" s="7"/>
      <c r="D12" s="8"/>
      <c r="E12" s="24" t="e">
        <f t="shared" si="0"/>
        <v>#DIV/0!</v>
      </c>
    </row>
    <row r="13" spans="1:8">
      <c r="A13" s="5" t="s">
        <v>34</v>
      </c>
      <c r="B13" s="9" t="s">
        <v>35</v>
      </c>
      <c r="C13" s="7"/>
      <c r="D13" s="8"/>
      <c r="E13" s="24" t="e">
        <f t="shared" si="0"/>
        <v>#DIV/0!</v>
      </c>
      <c r="G13" s="28">
        <v>1</v>
      </c>
    </row>
    <row r="14" spans="1:8">
      <c r="A14" s="5" t="s">
        <v>36</v>
      </c>
      <c r="B14" s="9" t="s">
        <v>37</v>
      </c>
      <c r="C14" s="7"/>
      <c r="D14" s="8"/>
      <c r="E14" s="24" t="e">
        <f t="shared" si="0"/>
        <v>#DIV/0!</v>
      </c>
      <c r="G14" s="28">
        <v>2</v>
      </c>
    </row>
    <row r="15" spans="1:8">
      <c r="A15" s="5" t="s">
        <v>38</v>
      </c>
      <c r="B15" s="9" t="s">
        <v>39</v>
      </c>
      <c r="C15" s="7"/>
      <c r="D15" s="8"/>
      <c r="E15" s="24" t="e">
        <f t="shared" si="0"/>
        <v>#DIV/0!</v>
      </c>
      <c r="G15" s="28">
        <v>3</v>
      </c>
    </row>
    <row r="16" spans="1:8">
      <c r="A16" s="5" t="s">
        <v>40</v>
      </c>
      <c r="B16" s="9" t="s">
        <v>41</v>
      </c>
      <c r="C16" s="7"/>
      <c r="D16" s="8"/>
      <c r="E16" s="24" t="e">
        <f t="shared" si="0"/>
        <v>#DIV/0!</v>
      </c>
      <c r="G16" s="28">
        <v>4</v>
      </c>
    </row>
    <row r="17" spans="1:7">
      <c r="A17" s="5" t="s">
        <v>42</v>
      </c>
      <c r="B17" s="9" t="s">
        <v>43</v>
      </c>
      <c r="C17" s="7"/>
      <c r="D17" s="8"/>
      <c r="E17" s="25" t="e">
        <f t="shared" si="0"/>
        <v>#DIV/0!</v>
      </c>
      <c r="G17" s="28">
        <v>5</v>
      </c>
    </row>
    <row r="18" spans="1:7">
      <c r="A18" s="38" t="s">
        <v>44</v>
      </c>
      <c r="B18" s="39"/>
      <c r="C18" s="10" t="s">
        <v>18</v>
      </c>
      <c r="D18" s="11" t="s">
        <v>19</v>
      </c>
      <c r="E18" s="11"/>
      <c r="G18" s="28">
        <v>6</v>
      </c>
    </row>
    <row r="19" spans="1:7">
      <c r="A19" s="5" t="s">
        <v>45</v>
      </c>
      <c r="B19" s="6" t="s">
        <v>46</v>
      </c>
      <c r="C19" s="7"/>
      <c r="D19" s="8"/>
      <c r="E19" s="24" t="e">
        <f t="shared" ref="E19:E42" si="1">C19/D19</f>
        <v>#DIV/0!</v>
      </c>
      <c r="G19" s="28">
        <v>7</v>
      </c>
    </row>
    <row r="20" spans="1:7">
      <c r="A20" s="5" t="s">
        <v>24</v>
      </c>
      <c r="B20" s="9" t="s">
        <v>47</v>
      </c>
      <c r="C20" s="7"/>
      <c r="D20" s="8"/>
      <c r="E20" s="24" t="e">
        <f t="shared" si="1"/>
        <v>#DIV/0!</v>
      </c>
      <c r="G20" s="28">
        <v>8</v>
      </c>
    </row>
    <row r="21" spans="1:7">
      <c r="A21" s="5" t="s">
        <v>26</v>
      </c>
      <c r="B21" s="9" t="s">
        <v>48</v>
      </c>
      <c r="C21" s="7"/>
      <c r="D21" s="8"/>
      <c r="E21" s="24" t="e">
        <f t="shared" si="1"/>
        <v>#DIV/0!</v>
      </c>
      <c r="G21" s="28">
        <v>9</v>
      </c>
    </row>
    <row r="22" spans="1:7">
      <c r="A22" s="5" t="s">
        <v>28</v>
      </c>
      <c r="B22" s="9" t="s">
        <v>49</v>
      </c>
      <c r="C22" s="7"/>
      <c r="D22" s="8"/>
      <c r="E22" s="24" t="e">
        <f t="shared" si="1"/>
        <v>#DIV/0!</v>
      </c>
      <c r="G22" s="28">
        <v>10</v>
      </c>
    </row>
    <row r="23" spans="1:7">
      <c r="A23" s="5" t="s">
        <v>30</v>
      </c>
      <c r="B23" s="9" t="s">
        <v>50</v>
      </c>
      <c r="C23" s="7"/>
      <c r="D23" s="8"/>
      <c r="E23" s="24" t="e">
        <f t="shared" si="1"/>
        <v>#DIV/0!</v>
      </c>
    </row>
    <row r="24" spans="1:7">
      <c r="A24" s="5" t="s">
        <v>32</v>
      </c>
      <c r="B24" s="9" t="s">
        <v>51</v>
      </c>
      <c r="C24" s="7"/>
      <c r="D24" s="8"/>
      <c r="E24" s="24" t="e">
        <f t="shared" si="1"/>
        <v>#DIV/0!</v>
      </c>
    </row>
    <row r="25" spans="1:7">
      <c r="A25" s="5" t="s">
        <v>34</v>
      </c>
      <c r="B25" s="9" t="s">
        <v>52</v>
      </c>
      <c r="C25" s="7"/>
      <c r="D25" s="8"/>
      <c r="E25" s="24" t="e">
        <f t="shared" si="1"/>
        <v>#DIV/0!</v>
      </c>
    </row>
    <row r="26" spans="1:7">
      <c r="A26" s="5" t="s">
        <v>36</v>
      </c>
      <c r="B26" s="9" t="s">
        <v>53</v>
      </c>
      <c r="C26" s="7"/>
      <c r="D26" s="8"/>
      <c r="E26" s="24" t="e">
        <f t="shared" si="1"/>
        <v>#DIV/0!</v>
      </c>
    </row>
    <row r="27" spans="1:7">
      <c r="A27" s="5" t="s">
        <v>38</v>
      </c>
      <c r="B27" s="9" t="s">
        <v>54</v>
      </c>
      <c r="C27" s="7"/>
      <c r="D27" s="8"/>
      <c r="E27" s="24" t="e">
        <f t="shared" si="1"/>
        <v>#DIV/0!</v>
      </c>
    </row>
    <row r="28" spans="1:7">
      <c r="A28" s="5" t="s">
        <v>40</v>
      </c>
      <c r="B28" s="9" t="s">
        <v>55</v>
      </c>
      <c r="C28" s="7"/>
      <c r="D28" s="8"/>
      <c r="E28" s="24" t="e">
        <f t="shared" si="1"/>
        <v>#DIV/0!</v>
      </c>
    </row>
    <row r="29" spans="1:7">
      <c r="A29" s="5" t="s">
        <v>42</v>
      </c>
      <c r="B29" s="9" t="s">
        <v>56</v>
      </c>
      <c r="C29" s="7"/>
      <c r="D29" s="8"/>
      <c r="E29" s="24" t="e">
        <f t="shared" si="1"/>
        <v>#DIV/0!</v>
      </c>
    </row>
    <row r="30" spans="1:7">
      <c r="A30" s="5" t="s">
        <v>57</v>
      </c>
      <c r="B30" s="9" t="s">
        <v>58</v>
      </c>
      <c r="C30" s="7"/>
      <c r="D30" s="8"/>
      <c r="E30" s="24" t="e">
        <f t="shared" si="1"/>
        <v>#DIV/0!</v>
      </c>
    </row>
    <row r="31" spans="1:7">
      <c r="A31" s="5" t="s">
        <v>59</v>
      </c>
      <c r="B31" s="9" t="s">
        <v>60</v>
      </c>
      <c r="C31" s="7"/>
      <c r="D31" s="8"/>
      <c r="E31" s="24" t="e">
        <f t="shared" si="1"/>
        <v>#DIV/0!</v>
      </c>
    </row>
    <row r="32" spans="1:7">
      <c r="A32" s="5" t="s">
        <v>61</v>
      </c>
      <c r="B32" s="9" t="s">
        <v>62</v>
      </c>
      <c r="C32" s="7"/>
      <c r="D32" s="8"/>
      <c r="E32" s="24" t="e">
        <f t="shared" si="1"/>
        <v>#DIV/0!</v>
      </c>
    </row>
    <row r="33" spans="1:5">
      <c r="A33" s="5" t="s">
        <v>63</v>
      </c>
      <c r="B33" s="9" t="s">
        <v>64</v>
      </c>
      <c r="C33" s="7"/>
      <c r="D33" s="8"/>
      <c r="E33" s="24" t="e">
        <f t="shared" si="1"/>
        <v>#DIV/0!</v>
      </c>
    </row>
    <row r="34" spans="1:5">
      <c r="A34" s="5" t="s">
        <v>65</v>
      </c>
      <c r="B34" s="9" t="s">
        <v>66</v>
      </c>
      <c r="C34" s="7"/>
      <c r="D34" s="8"/>
      <c r="E34" s="24" t="e">
        <f t="shared" si="1"/>
        <v>#DIV/0!</v>
      </c>
    </row>
    <row r="35" spans="1:5">
      <c r="A35" s="5" t="s">
        <v>67</v>
      </c>
      <c r="B35" s="9" t="s">
        <v>68</v>
      </c>
      <c r="C35" s="7"/>
      <c r="D35" s="8"/>
      <c r="E35" s="24" t="e">
        <f t="shared" si="1"/>
        <v>#DIV/0!</v>
      </c>
    </row>
    <row r="36" spans="1:5">
      <c r="A36" s="5" t="s">
        <v>69</v>
      </c>
      <c r="B36" s="9" t="s">
        <v>70</v>
      </c>
      <c r="C36" s="7"/>
      <c r="D36" s="8"/>
      <c r="E36" s="24" t="e">
        <f t="shared" si="1"/>
        <v>#DIV/0!</v>
      </c>
    </row>
    <row r="37" spans="1:5">
      <c r="A37" s="5" t="s">
        <v>71</v>
      </c>
      <c r="B37" s="9" t="s">
        <v>72</v>
      </c>
      <c r="C37" s="7"/>
      <c r="D37" s="8"/>
      <c r="E37" s="24" t="e">
        <f t="shared" si="1"/>
        <v>#DIV/0!</v>
      </c>
    </row>
    <row r="38" spans="1:5">
      <c r="A38" s="5" t="s">
        <v>73</v>
      </c>
      <c r="B38" s="9" t="s">
        <v>74</v>
      </c>
      <c r="C38" s="7"/>
      <c r="D38" s="8"/>
      <c r="E38" s="24" t="e">
        <f t="shared" si="1"/>
        <v>#DIV/0!</v>
      </c>
    </row>
    <row r="39" spans="1:5">
      <c r="A39" s="5" t="s">
        <v>75</v>
      </c>
      <c r="B39" s="9" t="s">
        <v>76</v>
      </c>
      <c r="C39" s="7"/>
      <c r="D39" s="8"/>
      <c r="E39" s="24" t="e">
        <f t="shared" si="1"/>
        <v>#DIV/0!</v>
      </c>
    </row>
    <row r="40" spans="1:5">
      <c r="A40" s="5" t="s">
        <v>77</v>
      </c>
      <c r="B40" s="9" t="s">
        <v>78</v>
      </c>
      <c r="C40" s="7"/>
      <c r="D40" s="8"/>
      <c r="E40" s="24" t="e">
        <f t="shared" si="1"/>
        <v>#DIV/0!</v>
      </c>
    </row>
    <row r="41" spans="1:5">
      <c r="A41" s="5" t="s">
        <v>79</v>
      </c>
      <c r="B41" s="9" t="s">
        <v>80</v>
      </c>
      <c r="C41" s="7"/>
      <c r="D41" s="8"/>
      <c r="E41" s="24" t="e">
        <f t="shared" si="1"/>
        <v>#DIV/0!</v>
      </c>
    </row>
    <row r="42" spans="1:5">
      <c r="A42" s="5" t="s">
        <v>81</v>
      </c>
      <c r="B42" s="9" t="s">
        <v>82</v>
      </c>
      <c r="C42" s="7"/>
      <c r="D42" s="8"/>
      <c r="E42" s="24" t="e">
        <f t="shared" si="1"/>
        <v>#DIV/0!</v>
      </c>
    </row>
    <row r="43" spans="1:5">
      <c r="A43" s="40" t="s">
        <v>83</v>
      </c>
      <c r="B43" s="39"/>
      <c r="C43" s="10" t="s">
        <v>18</v>
      </c>
      <c r="D43" s="11" t="s">
        <v>19</v>
      </c>
      <c r="E43" s="11"/>
    </row>
    <row r="44" spans="1:5">
      <c r="A44" s="5" t="s">
        <v>45</v>
      </c>
      <c r="B44" s="6" t="s">
        <v>84</v>
      </c>
      <c r="C44" s="7"/>
      <c r="D44" s="8"/>
      <c r="E44" s="24" t="e">
        <f>C44/D44</f>
        <v>#DIV/0!</v>
      </c>
    </row>
    <row r="45" spans="1:5">
      <c r="A45" s="5" t="s">
        <v>24</v>
      </c>
      <c r="B45" s="9" t="s">
        <v>85</v>
      </c>
      <c r="C45" s="7"/>
      <c r="D45" s="8"/>
      <c r="E45" s="24" t="e">
        <f t="shared" ref="E45:E56" si="2">C45/D45</f>
        <v>#DIV/0!</v>
      </c>
    </row>
    <row r="46" spans="1:5">
      <c r="A46" s="5" t="s">
        <v>26</v>
      </c>
      <c r="B46" s="9" t="s">
        <v>86</v>
      </c>
      <c r="C46" s="7"/>
      <c r="D46" s="8"/>
      <c r="E46" s="24" t="e">
        <f t="shared" si="2"/>
        <v>#DIV/0!</v>
      </c>
    </row>
    <row r="47" spans="1:5">
      <c r="A47" s="5" t="s">
        <v>28</v>
      </c>
      <c r="B47" s="9" t="s">
        <v>87</v>
      </c>
      <c r="C47" s="7"/>
      <c r="D47" s="8"/>
      <c r="E47" s="24" t="e">
        <f t="shared" si="2"/>
        <v>#DIV/0!</v>
      </c>
    </row>
    <row r="48" spans="1:5">
      <c r="A48" s="5" t="s">
        <v>30</v>
      </c>
      <c r="B48" s="9" t="s">
        <v>88</v>
      </c>
      <c r="C48" s="7"/>
      <c r="D48" s="8"/>
      <c r="E48" s="24" t="e">
        <f t="shared" si="2"/>
        <v>#DIV/0!</v>
      </c>
    </row>
    <row r="49" spans="1:5">
      <c r="A49" s="5" t="s">
        <v>32</v>
      </c>
      <c r="B49" s="9" t="s">
        <v>89</v>
      </c>
      <c r="C49" s="7"/>
      <c r="D49" s="8"/>
      <c r="E49" s="24" t="e">
        <f t="shared" si="2"/>
        <v>#DIV/0!</v>
      </c>
    </row>
    <row r="50" spans="1:5">
      <c r="A50" s="5" t="s">
        <v>34</v>
      </c>
      <c r="B50" s="9" t="s">
        <v>90</v>
      </c>
      <c r="C50" s="7"/>
      <c r="D50" s="8"/>
      <c r="E50" s="24" t="e">
        <f t="shared" si="2"/>
        <v>#DIV/0!</v>
      </c>
    </row>
    <row r="51" spans="1:5">
      <c r="A51" s="5" t="s">
        <v>36</v>
      </c>
      <c r="B51" s="9" t="s">
        <v>91</v>
      </c>
      <c r="C51" s="7"/>
      <c r="D51" s="8"/>
      <c r="E51" s="24" t="e">
        <f t="shared" si="2"/>
        <v>#DIV/0!</v>
      </c>
    </row>
    <row r="52" spans="1:5">
      <c r="A52" s="5" t="s">
        <v>38</v>
      </c>
      <c r="B52" s="9" t="s">
        <v>92</v>
      </c>
      <c r="C52" s="7"/>
      <c r="D52" s="8"/>
      <c r="E52" s="24" t="e">
        <f t="shared" si="2"/>
        <v>#DIV/0!</v>
      </c>
    </row>
    <row r="53" spans="1:5">
      <c r="A53" s="5" t="s">
        <v>40</v>
      </c>
      <c r="B53" s="9" t="s">
        <v>93</v>
      </c>
      <c r="C53" s="7"/>
      <c r="D53" s="8"/>
      <c r="E53" s="24" t="e">
        <f t="shared" si="2"/>
        <v>#DIV/0!</v>
      </c>
    </row>
    <row r="54" spans="1:5" ht="29.25" customHeight="1">
      <c r="A54" s="5" t="s">
        <v>42</v>
      </c>
      <c r="B54" s="12" t="s">
        <v>94</v>
      </c>
      <c r="C54" s="7"/>
      <c r="D54" s="8"/>
      <c r="E54" s="24" t="e">
        <f t="shared" si="2"/>
        <v>#DIV/0!</v>
      </c>
    </row>
    <row r="55" spans="1:5">
      <c r="A55" s="5" t="s">
        <v>57</v>
      </c>
      <c r="B55" s="9" t="s">
        <v>95</v>
      </c>
      <c r="C55" s="7"/>
      <c r="D55" s="8"/>
      <c r="E55" s="24" t="e">
        <f t="shared" si="2"/>
        <v>#DIV/0!</v>
      </c>
    </row>
    <row r="56" spans="1:5">
      <c r="A56" s="5" t="s">
        <v>59</v>
      </c>
      <c r="B56" s="9" t="s">
        <v>96</v>
      </c>
      <c r="C56" s="7"/>
      <c r="D56" s="8"/>
      <c r="E56" s="24" t="e">
        <f t="shared" si="2"/>
        <v>#DIV/0!</v>
      </c>
    </row>
    <row r="57" spans="1:5">
      <c r="A57" s="38" t="s">
        <v>97</v>
      </c>
      <c r="B57" s="39"/>
      <c r="C57" s="10" t="s">
        <v>18</v>
      </c>
      <c r="D57" s="11" t="s">
        <v>19</v>
      </c>
      <c r="E57" s="11"/>
    </row>
    <row r="58" spans="1:5">
      <c r="A58" s="5" t="s">
        <v>45</v>
      </c>
      <c r="B58" s="6" t="s">
        <v>98</v>
      </c>
      <c r="C58" s="7"/>
      <c r="D58" s="8"/>
      <c r="E58" s="24" t="e">
        <f>C58/D58</f>
        <v>#DIV/0!</v>
      </c>
    </row>
    <row r="59" spans="1:5">
      <c r="A59" s="5" t="s">
        <v>24</v>
      </c>
      <c r="B59" s="9" t="s">
        <v>99</v>
      </c>
      <c r="C59" s="7"/>
      <c r="D59" s="8"/>
      <c r="E59" s="24" t="e">
        <f t="shared" ref="E59:E66" si="3">C59/D59</f>
        <v>#DIV/0!</v>
      </c>
    </row>
    <row r="60" spans="1:5">
      <c r="A60" s="5" t="s">
        <v>26</v>
      </c>
      <c r="B60" s="9" t="s">
        <v>100</v>
      </c>
      <c r="C60" s="7"/>
      <c r="D60" s="8"/>
      <c r="E60" s="24" t="e">
        <f t="shared" si="3"/>
        <v>#DIV/0!</v>
      </c>
    </row>
    <row r="61" spans="1:5">
      <c r="A61" s="5" t="s">
        <v>28</v>
      </c>
      <c r="B61" s="9" t="s">
        <v>101</v>
      </c>
      <c r="C61" s="7"/>
      <c r="D61" s="8"/>
      <c r="E61" s="24" t="e">
        <f t="shared" si="3"/>
        <v>#DIV/0!</v>
      </c>
    </row>
    <row r="62" spans="1:5">
      <c r="A62" s="5" t="s">
        <v>30</v>
      </c>
      <c r="B62" s="9" t="s">
        <v>102</v>
      </c>
      <c r="C62" s="7"/>
      <c r="D62" s="8"/>
      <c r="E62" s="24" t="e">
        <f t="shared" si="3"/>
        <v>#DIV/0!</v>
      </c>
    </row>
    <row r="63" spans="1:5">
      <c r="A63" s="5" t="s">
        <v>32</v>
      </c>
      <c r="B63" s="9" t="s">
        <v>103</v>
      </c>
      <c r="C63" s="7"/>
      <c r="D63" s="8"/>
      <c r="E63" s="24" t="e">
        <f t="shared" si="3"/>
        <v>#DIV/0!</v>
      </c>
    </row>
    <row r="64" spans="1:5">
      <c r="A64" s="5" t="s">
        <v>34</v>
      </c>
      <c r="B64" s="9" t="s">
        <v>104</v>
      </c>
      <c r="C64" s="7"/>
      <c r="D64" s="8"/>
      <c r="E64" s="24" t="e">
        <f t="shared" si="3"/>
        <v>#DIV/0!</v>
      </c>
    </row>
    <row r="65" spans="1:5">
      <c r="A65" s="5" t="s">
        <v>36</v>
      </c>
      <c r="B65" s="9" t="s">
        <v>105</v>
      </c>
      <c r="C65" s="7"/>
      <c r="D65" s="8"/>
      <c r="E65" s="24" t="e">
        <f t="shared" si="3"/>
        <v>#DIV/0!</v>
      </c>
    </row>
    <row r="66" spans="1:5">
      <c r="A66" s="5" t="s">
        <v>38</v>
      </c>
      <c r="B66" s="9" t="s">
        <v>106</v>
      </c>
      <c r="C66" s="7"/>
      <c r="D66" s="8"/>
      <c r="E66" s="24" t="e">
        <f t="shared" si="3"/>
        <v>#DIV/0!</v>
      </c>
    </row>
    <row r="67" spans="1:5">
      <c r="A67" s="38" t="s">
        <v>107</v>
      </c>
      <c r="B67" s="39"/>
      <c r="C67" s="10" t="s">
        <v>18</v>
      </c>
      <c r="D67" s="11" t="s">
        <v>19</v>
      </c>
      <c r="E67" s="11"/>
    </row>
    <row r="68" spans="1:5" ht="25.15">
      <c r="A68" s="5" t="s">
        <v>45</v>
      </c>
      <c r="B68" s="13" t="s">
        <v>108</v>
      </c>
      <c r="C68" s="7"/>
      <c r="D68" s="8"/>
      <c r="E68" s="24" t="e">
        <f>C68/D68</f>
        <v>#DIV/0!</v>
      </c>
    </row>
    <row r="69" spans="1:5">
      <c r="A69" s="5" t="s">
        <v>24</v>
      </c>
      <c r="B69" s="9" t="s">
        <v>109</v>
      </c>
      <c r="C69" s="7"/>
      <c r="D69" s="8"/>
      <c r="E69" s="24" t="e">
        <f t="shared" ref="E69:E86" si="4">C69/D69</f>
        <v>#DIV/0!</v>
      </c>
    </row>
    <row r="70" spans="1:5">
      <c r="A70" s="5" t="s">
        <v>26</v>
      </c>
      <c r="B70" s="9" t="s">
        <v>110</v>
      </c>
      <c r="C70" s="7"/>
      <c r="D70" s="8"/>
      <c r="E70" s="24" t="e">
        <f t="shared" si="4"/>
        <v>#DIV/0!</v>
      </c>
    </row>
    <row r="71" spans="1:5">
      <c r="A71" s="5" t="s">
        <v>28</v>
      </c>
      <c r="B71" s="9" t="s">
        <v>111</v>
      </c>
      <c r="C71" s="7"/>
      <c r="D71" s="8"/>
      <c r="E71" s="24" t="e">
        <f t="shared" si="4"/>
        <v>#DIV/0!</v>
      </c>
    </row>
    <row r="72" spans="1:5">
      <c r="A72" s="5" t="s">
        <v>30</v>
      </c>
      <c r="B72" s="9" t="s">
        <v>112</v>
      </c>
      <c r="C72" s="7"/>
      <c r="D72" s="8"/>
      <c r="E72" s="24" t="e">
        <f t="shared" si="4"/>
        <v>#DIV/0!</v>
      </c>
    </row>
    <row r="73" spans="1:5">
      <c r="A73" s="5" t="s">
        <v>32</v>
      </c>
      <c r="B73" s="9" t="s">
        <v>113</v>
      </c>
      <c r="C73" s="7"/>
      <c r="D73" s="8"/>
      <c r="E73" s="24" t="e">
        <f t="shared" si="4"/>
        <v>#DIV/0!</v>
      </c>
    </row>
    <row r="74" spans="1:5">
      <c r="A74" s="5" t="s">
        <v>34</v>
      </c>
      <c r="B74" s="9" t="s">
        <v>114</v>
      </c>
      <c r="C74" s="7"/>
      <c r="D74" s="8"/>
      <c r="E74" s="24" t="e">
        <f t="shared" si="4"/>
        <v>#DIV/0!</v>
      </c>
    </row>
    <row r="75" spans="1:5">
      <c r="A75" s="5" t="s">
        <v>36</v>
      </c>
      <c r="B75" s="9" t="s">
        <v>115</v>
      </c>
      <c r="C75" s="7"/>
      <c r="D75" s="8"/>
      <c r="E75" s="24" t="e">
        <f t="shared" si="4"/>
        <v>#DIV/0!</v>
      </c>
    </row>
    <row r="76" spans="1:5" ht="25.15">
      <c r="A76" s="5" t="s">
        <v>38</v>
      </c>
      <c r="B76" s="12" t="s">
        <v>116</v>
      </c>
      <c r="C76" s="7"/>
      <c r="D76" s="8"/>
      <c r="E76" s="24" t="e">
        <f t="shared" si="4"/>
        <v>#DIV/0!</v>
      </c>
    </row>
    <row r="77" spans="1:5" ht="25.15">
      <c r="A77" s="5" t="s">
        <v>40</v>
      </c>
      <c r="B77" s="12" t="s">
        <v>117</v>
      </c>
      <c r="C77" s="7"/>
      <c r="D77" s="8"/>
      <c r="E77" s="24" t="e">
        <f t="shared" si="4"/>
        <v>#DIV/0!</v>
      </c>
    </row>
    <row r="78" spans="1:5">
      <c r="A78" s="5" t="s">
        <v>42</v>
      </c>
      <c r="B78" s="9" t="s">
        <v>118</v>
      </c>
      <c r="C78" s="7"/>
      <c r="D78" s="8"/>
      <c r="E78" s="24" t="e">
        <f t="shared" si="4"/>
        <v>#DIV/0!</v>
      </c>
    </row>
    <row r="79" spans="1:5" ht="25.15">
      <c r="A79" s="5" t="s">
        <v>57</v>
      </c>
      <c r="B79" s="12" t="s">
        <v>119</v>
      </c>
      <c r="C79" s="7"/>
      <c r="D79" s="8"/>
      <c r="E79" s="24" t="e">
        <f t="shared" si="4"/>
        <v>#DIV/0!</v>
      </c>
    </row>
    <row r="80" spans="1:5">
      <c r="A80" s="5" t="s">
        <v>59</v>
      </c>
      <c r="B80" s="9" t="s">
        <v>120</v>
      </c>
      <c r="C80" s="7"/>
      <c r="D80" s="8"/>
      <c r="E80" s="24" t="e">
        <f t="shared" si="4"/>
        <v>#DIV/0!</v>
      </c>
    </row>
    <row r="81" spans="1:5">
      <c r="A81" s="5" t="s">
        <v>61</v>
      </c>
      <c r="B81" s="9" t="s">
        <v>121</v>
      </c>
      <c r="C81" s="7"/>
      <c r="D81" s="8"/>
      <c r="E81" s="24" t="e">
        <f t="shared" si="4"/>
        <v>#DIV/0!</v>
      </c>
    </row>
    <row r="82" spans="1:5">
      <c r="A82" s="5" t="s">
        <v>63</v>
      </c>
      <c r="B82" s="9" t="s">
        <v>122</v>
      </c>
      <c r="C82" s="7"/>
      <c r="D82" s="8"/>
      <c r="E82" s="24" t="e">
        <f t="shared" si="4"/>
        <v>#DIV/0!</v>
      </c>
    </row>
    <row r="83" spans="1:5">
      <c r="A83" s="5" t="s">
        <v>65</v>
      </c>
      <c r="B83" s="9" t="s">
        <v>123</v>
      </c>
      <c r="C83" s="7"/>
      <c r="D83" s="8"/>
      <c r="E83" s="24" t="e">
        <f t="shared" si="4"/>
        <v>#DIV/0!</v>
      </c>
    </row>
    <row r="84" spans="1:5">
      <c r="A84" s="5" t="s">
        <v>67</v>
      </c>
      <c r="B84" s="9" t="s">
        <v>124</v>
      </c>
      <c r="C84" s="7"/>
      <c r="D84" s="8"/>
      <c r="E84" s="24" t="e">
        <f t="shared" si="4"/>
        <v>#DIV/0!</v>
      </c>
    </row>
    <row r="85" spans="1:5">
      <c r="A85" s="5" t="s">
        <v>69</v>
      </c>
      <c r="B85" s="9" t="s">
        <v>125</v>
      </c>
      <c r="C85" s="7"/>
      <c r="D85" s="8"/>
      <c r="E85" s="24" t="e">
        <f t="shared" si="4"/>
        <v>#DIV/0!</v>
      </c>
    </row>
    <row r="86" spans="1:5" ht="25.15">
      <c r="A86" s="14" t="s">
        <v>71</v>
      </c>
      <c r="B86" s="15" t="s">
        <v>126</v>
      </c>
      <c r="C86" s="7"/>
      <c r="D86" s="8"/>
      <c r="E86" s="24" t="e">
        <f t="shared" si="4"/>
        <v>#DIV/0!</v>
      </c>
    </row>
    <row r="93" spans="1:5">
      <c r="E93" s="16" t="s">
        <v>127</v>
      </c>
    </row>
  </sheetData>
  <sheetProtection algorithmName="SHA-512" hashValue="/s32HPbr5CHB+fcktGE91s+aU2aTB5+uvoBFUsWwvFJ0js7OGGSW3huK4mlkKwXoZBalprZwL4eixRoVivj3Kw==" saltValue="cBYctu+zFScMUEE9SA+Gug==" spinCount="100000" sheet="1" objects="1" scenarios="1" insertColumns="0" insertRows="0" insertHyperlinks="0" deleteColumns="0" deleteRows="0" autoFilter="0" pivotTables="0"/>
  <protectedRanges>
    <protectedRange sqref="C7:D17" name="Bereik1"/>
    <protectedRange sqref="C19:D42" name="Bereik2"/>
    <protectedRange sqref="C44:D56" name="Bereik3"/>
    <protectedRange sqref="C58:D66" name="Bereik4"/>
    <protectedRange sqref="C68:D86" name="Bereik5"/>
  </protectedRanges>
  <mergeCells count="7">
    <mergeCell ref="A57:B57"/>
    <mergeCell ref="A67:B67"/>
    <mergeCell ref="C1:D1"/>
    <mergeCell ref="G1:H1"/>
    <mergeCell ref="A6:B6"/>
    <mergeCell ref="A18:B18"/>
    <mergeCell ref="A43:B43"/>
  </mergeCells>
  <conditionalFormatting sqref="E7:E17 E44:E56 E58:E66 E68:E86 E19:E42">
    <cfRule type="cellIs" dxfId="4" priority="1" operator="greaterThanOrEqual">
      <formula>1</formula>
    </cfRule>
    <cfRule type="cellIs" dxfId="3" priority="2" operator="between">
      <formula>90%</formula>
      <formula>100%</formula>
    </cfRule>
    <cfRule type="cellIs" dxfId="2" priority="3" operator="between">
      <formula>85%</formula>
      <formula>90%</formula>
    </cfRule>
    <cfRule type="cellIs" dxfId="1" priority="4" operator="between">
      <formula>85%</formula>
      <formula>80%</formula>
    </cfRule>
    <cfRule type="cellIs" dxfId="0" priority="5" operator="lessThan">
      <formula>80%</formula>
    </cfRule>
  </conditionalFormatting>
  <dataValidations count="1">
    <dataValidation type="list" allowBlank="1" showInputMessage="1" showErrorMessage="1" sqref="C44:D56 C7:D17 C19:D42 C68:D86 C58:D66" xr:uid="{95A83D74-C2B8-4B59-AB74-EE7B183FBEA6}">
      <formula1>$G$13:$G$22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5d9c80b-5990-4311-9bab-0d15796521e2" xsi:nil="true"/>
    <SharedWithUsers xmlns="1bf13f9c-3fd9-416a-b823-6b966a71dd8d">
      <UserInfo>
        <DisplayName/>
        <AccountId xsi:nil="true"/>
        <AccountType/>
      </UserInfo>
    </SharedWithUsers>
    <Uitleg xmlns="b5d9c80b-5990-4311-9bab-0d15796521e2" xsi:nil="true"/>
    <lcf76f155ced4ddcb4097134ff3c332f xmlns="b5d9c80b-5990-4311-9bab-0d15796521e2">
      <Terms xmlns="http://schemas.microsoft.com/office/infopath/2007/PartnerControls"/>
    </lcf76f155ced4ddcb4097134ff3c332f>
    <TaxCatchAll xmlns="1bf13f9c-3fd9-416a-b823-6b966a71dd8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5E206E260BAC4394B24EB6834A2E8F" ma:contentTypeVersion="16" ma:contentTypeDescription="Een nieuw document maken." ma:contentTypeScope="" ma:versionID="92ee7b406f78cecbe308cc33b363f7eb">
  <xsd:schema xmlns:xsd="http://www.w3.org/2001/XMLSchema" xmlns:xs="http://www.w3.org/2001/XMLSchema" xmlns:p="http://schemas.microsoft.com/office/2006/metadata/properties" xmlns:ns2="b5d9c80b-5990-4311-9bab-0d15796521e2" xmlns:ns3="1bf13f9c-3fd9-416a-b823-6b966a71dd8d" targetNamespace="http://schemas.microsoft.com/office/2006/metadata/properties" ma:root="true" ma:fieldsID="363b85619f3fa9e5fb7801b3468fa3ca" ns2:_="" ns3:_="">
    <xsd:import namespace="b5d9c80b-5990-4311-9bab-0d15796521e2"/>
    <xsd:import namespace="1bf13f9c-3fd9-416a-b823-6b966a71dd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Uitleg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c80b-5990-4311-9bab-0d15796521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1321d1e8-9999-4039-b362-dcffe69843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Uitleg" ma:index="20" nillable="true" ma:displayName="Uitleg" ma:format="Dropdown" ma:internalName="Uitleg">
      <xsd:simpleType>
        <xsd:restriction base="dms:Text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13f9c-3fd9-416a-b823-6b966a71dd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19d937f-918d-4568-8dac-033d4d81f2ca}" ma:internalName="TaxCatchAll" ma:showField="CatchAllData" ma:web="1bf13f9c-3fd9-416a-b823-6b966a71dd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EC3957-54A1-47CA-97D7-19E2D0E0CE43}"/>
</file>

<file path=customXml/itemProps2.xml><?xml version="1.0" encoding="utf-8"?>
<ds:datastoreItem xmlns:ds="http://schemas.openxmlformats.org/officeDocument/2006/customXml" ds:itemID="{32DB7461-9077-436E-8083-8F222731689C}"/>
</file>

<file path=customXml/itemProps3.xml><?xml version="1.0" encoding="utf-8"?>
<ds:datastoreItem xmlns:ds="http://schemas.openxmlformats.org/officeDocument/2006/customXml" ds:itemID="{AFE41AE1-388E-4834-8082-26F845F672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2024-05-31T11:26:39Z</dcterms:created>
  <dcterms:modified xsi:type="dcterms:W3CDTF">2025-02-10T14:45:54Z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0x0101002D5E206E260BAC4394B24EB6834A2E8F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_activity">
    <vt:lpwstr>{"FileActivityType":"9","FileActivityTimeStamp":"2024-06-04T09:30:20.600Z","FileActivityUsersOnPage":[{"DisplayName":"Student Tweg","Id":"student@tweg.be"}],"FileActivityNavigationId":null}</vt:lpwstr>
  </property>
  <property fmtid="{D5CDD505-2E9C-101B-9397-08002B2CF9AE}" pid="7" name="TriggerFlowInfo">
    <vt:lpwstr/>
  </property>
</Properties>
</file>